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" sheetId="1" r:id="rId1"/>
    <sheet name="Протокол" sheetId="2" r:id="rId2"/>
    <sheet name="КФК" sheetId="3" r:id="rId3"/>
  </sheets>
  <definedNames/>
  <calcPr fullCalcOnLoad="1"/>
</workbook>
</file>

<file path=xl/sharedStrings.xml><?xml version="1.0" encoding="utf-8"?>
<sst xmlns="http://schemas.openxmlformats.org/spreadsheetml/2006/main" count="214" uniqueCount="132">
  <si>
    <t>Спартакиада МОО ОГО ВФСО «Динамо» 2011 года</t>
  </si>
  <si>
    <t>«Спортивная семья»</t>
  </si>
  <si>
    <t>г.Руза, Московская область</t>
  </si>
  <si>
    <t>6 мая 2011 г.</t>
  </si>
  <si>
    <t>№</t>
  </si>
  <si>
    <t>КФК</t>
  </si>
  <si>
    <t>Группа</t>
  </si>
  <si>
    <t>Плавание</t>
  </si>
  <si>
    <t>время</t>
  </si>
  <si>
    <t>место</t>
  </si>
  <si>
    <t>п/п Штурм</t>
  </si>
  <si>
    <t>Эстафета СВС</t>
  </si>
  <si>
    <t>Дата рождения</t>
  </si>
  <si>
    <t>n</t>
  </si>
  <si>
    <t>kfk</t>
  </si>
  <si>
    <t>child_birth</t>
  </si>
  <si>
    <t>group</t>
  </si>
  <si>
    <t>time1</t>
  </si>
  <si>
    <t>place1</t>
  </si>
  <si>
    <t>time2</t>
  </si>
  <si>
    <t>place2</t>
  </si>
  <si>
    <t>time3</t>
  </si>
  <si>
    <t>place3</t>
  </si>
  <si>
    <t>time</t>
  </si>
  <si>
    <t>place</t>
  </si>
  <si>
    <t>Итого</t>
  </si>
  <si>
    <t>сумма</t>
  </si>
  <si>
    <t>Результат</t>
  </si>
  <si>
    <t>Полное название</t>
  </si>
  <si>
    <t>Краткое название</t>
  </si>
  <si>
    <t>КФК-1 (аппарат ГУВД по Московской области)</t>
  </si>
  <si>
    <t>КФК-3 (Голицынский пограничный институт ФСБ России)</t>
  </si>
  <si>
    <t>КФК-50 (Управление ГИБДД ГУВД по Московской области)</t>
  </si>
  <si>
    <t>КФК УВД по городскому округу Балашиха (КФК-6)</t>
  </si>
  <si>
    <t>КФК УВД по Коломенскому муниципальному району(КФК-19)</t>
  </si>
  <si>
    <t>КФК УВД по Люберецкому муниципальному району (КФК-26)</t>
  </si>
  <si>
    <t>КФК УВД по Мытищинскому муниципальному району (КФК-28)</t>
  </si>
  <si>
    <t>КФК УВД по Ногинскому муниципальному району (КФК-30)</t>
  </si>
  <si>
    <t>КФК УВД по Одинцовскому муниципальному району (КФК-31)</t>
  </si>
  <si>
    <t>КФК УВД по Пушкинскому муниципальному району (КФК-37)</t>
  </si>
  <si>
    <t>КФК УВД по Раменскому муниципальному району (КФК-38)</t>
  </si>
  <si>
    <t>КФК УВД по Сергиев-Посадскому муниципальному району (КФК-41)</t>
  </si>
  <si>
    <t>КФК УВД по Серпуховскому муниципальному району (КФК-42)</t>
  </si>
  <si>
    <t>КФК УВД по Щелковскому муниципальному району (КФК-52)</t>
  </si>
  <si>
    <t>КФК-100 (УВО при ГУВД по Московской области)</t>
  </si>
  <si>
    <t>КФК-4 (УФСНК)</t>
  </si>
  <si>
    <t>КФК-2 (в/ч 51952)</t>
  </si>
  <si>
    <t>КФК-5 (ОМСН КМ ГУВД по Московской области)</t>
  </si>
  <si>
    <t>КФК УВД по Воскресенскому муниципальному району (КФК-8)</t>
  </si>
  <si>
    <t>КФК УВД по Дмитровскому муниципальному району (КФК-9</t>
  </si>
  <si>
    <t>КФК УВД по городскому округу Домодедово (КФК-10)</t>
  </si>
  <si>
    <t>КФК УВД по Егорьевскому муниципальному району (КФК-12)</t>
  </si>
  <si>
    <t>КФК УВД по Истринскому муниципальному району (КФК-16)</t>
  </si>
  <si>
    <t>КФК УВД по Клинскому муниципальному району (КФК-18)</t>
  </si>
  <si>
    <t>КФК УВД по городскому округу Королев (КФК-20)</t>
  </si>
  <si>
    <t>КФК УВД по Красногорскому муниципальному району (КФК-21)</t>
  </si>
  <si>
    <t>КФК УВД по Ленинскому муниципальному району (КФК-22)</t>
  </si>
  <si>
    <t>КФК ОВД по Можайскому муниципальному району (КФК-27)</t>
  </si>
  <si>
    <t>КФК УВД по Наро-Фоминскому муниципальному району (КФК-29)</t>
  </si>
  <si>
    <t>КФК ОВД по Павлово-Посадскому муниципальному району (КФК-34)</t>
  </si>
  <si>
    <t>КФК ОВД по Солнечногорскому муниципальному району (КФК-43)</t>
  </si>
  <si>
    <t>КФК УВД по Ступинскому муниципальному району (КФК-44)</t>
  </si>
  <si>
    <t>КФК УВД по городскому округу Химки (КФК-47)</t>
  </si>
  <si>
    <t>КФК ОВД по Шатурскому муниципальному району (КФК-49)</t>
  </si>
  <si>
    <t>КФК ОВД по городскому округу Дубна (КФК-11)</t>
  </si>
  <si>
    <t>КФК ОВД по городскому округу Лобня (КФК-23)</t>
  </si>
  <si>
    <t>КФК ОВД по городскому округу Протвино (КФК-36)</t>
  </si>
  <si>
    <t>КФК ОВД по городскому округу Троицк (КФК-46)</t>
  </si>
  <si>
    <t>КФК ОВД по городскому округу Электросталь (КФК-53)</t>
  </si>
  <si>
    <t>КФК ОВД по Зарайскому муниципальному району (КФК-15)</t>
  </si>
  <si>
    <t>КФК ОВД по Каширскому муниципальному району (КФК-17)</t>
  </si>
  <si>
    <t>КФК ОВД по Лотошинскому муниципальному району (КФК-24)</t>
  </si>
  <si>
    <t>КФК ОВД по Луховицкому муниципальному району (КФК-25)</t>
  </si>
  <si>
    <t>КФК ОВД по Озерскому муниципальному району (КФК-32)</t>
  </si>
  <si>
    <t>КФК ОВД по Рузскому муниципальному району (КФК-39)</t>
  </si>
  <si>
    <t>КФК ОВД по Серебряно-Прудскому муниципальному району (КФК-40)</t>
  </si>
  <si>
    <t>КФК ОВД по Талдомскому муниципальному району (КФК-45)</t>
  </si>
  <si>
    <t>КФК ОВД по Шаховскому муниципальному району (КФК-51)</t>
  </si>
  <si>
    <t>КФК УВД по городскому округу Железнодорожный (КФК-13)</t>
  </si>
  <si>
    <t>КФК УВД по городскому округу Жуковский (КФК-14)</t>
  </si>
  <si>
    <t>КФК УВД по Чеховскому муниципальному району (КФК-48)</t>
  </si>
  <si>
    <t>КФК УВД по Волоколамскому муниципальному району (КФК-7)</t>
  </si>
  <si>
    <t>КФК УВД по Орехово-Зуевскому муниципальному району (КФК-33)</t>
  </si>
  <si>
    <t>КФК УВД по Подольскому муниципальному району (КФК-35)</t>
  </si>
  <si>
    <t>Фамилия</t>
  </si>
  <si>
    <t>Ивановы</t>
  </si>
  <si>
    <t>Жигальцовы</t>
  </si>
  <si>
    <t>Семья</t>
  </si>
  <si>
    <t>Черных</t>
  </si>
  <si>
    <t>Ефимовы</t>
  </si>
  <si>
    <t>Орловы</t>
  </si>
  <si>
    <t>Еркулёвы</t>
  </si>
  <si>
    <t>Смирновы</t>
  </si>
  <si>
    <t>Бут</t>
  </si>
  <si>
    <t>Александровы</t>
  </si>
  <si>
    <t>Чесноковы</t>
  </si>
  <si>
    <t>Степановы</t>
  </si>
  <si>
    <t>Рачковы</t>
  </si>
  <si>
    <t>Дьячковы</t>
  </si>
  <si>
    <t>Мысины</t>
  </si>
  <si>
    <t>Ждановы</t>
  </si>
  <si>
    <t>Комоловы</t>
  </si>
  <si>
    <t>Филипповы</t>
  </si>
  <si>
    <t>Шагиновы</t>
  </si>
  <si>
    <t>Шувариковы</t>
  </si>
  <si>
    <t>Дужкины</t>
  </si>
  <si>
    <t>Тетеря</t>
  </si>
  <si>
    <t>Фамилия р.п.</t>
  </si>
  <si>
    <t>fio</t>
  </si>
  <si>
    <t>fior</t>
  </si>
  <si>
    <t>Ивановых</t>
  </si>
  <si>
    <t>Жигальцовых</t>
  </si>
  <si>
    <t>Ефимовых</t>
  </si>
  <si>
    <t>Орловых</t>
  </si>
  <si>
    <t>Еркулёвых</t>
  </si>
  <si>
    <t>Смирновых</t>
  </si>
  <si>
    <t>Александровых</t>
  </si>
  <si>
    <t>Чесноковых</t>
  </si>
  <si>
    <t>Степановых</t>
  </si>
  <si>
    <t>Дьячковых</t>
  </si>
  <si>
    <t>Рачковых</t>
  </si>
  <si>
    <t>Мысиных</t>
  </si>
  <si>
    <t>Ждановых</t>
  </si>
  <si>
    <t>Комоловых</t>
  </si>
  <si>
    <t>Шувариковых</t>
  </si>
  <si>
    <t>Филипповых</t>
  </si>
  <si>
    <t>Шагиновых</t>
  </si>
  <si>
    <t>Дужкиных</t>
  </si>
  <si>
    <t>Чучины</t>
  </si>
  <si>
    <t>Чучиных</t>
  </si>
  <si>
    <t>Левовы</t>
  </si>
  <si>
    <t>Левовых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</si>
</sst>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4"/>
      <color indexed="56"/>
      <name val="Cambria"/>
      <family val="2"/>
    </font>
    <font>
      <b/>
      <sz val="22"/>
      <color indexed="56"/>
      <name val="Cambria"/>
      <family val="2"/>
    </font>
    <font>
      <sz val="9"/>
      <color indexed="9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  <font>
      <b/>
      <sz val="22"/>
      <color theme="3"/>
      <name val="Cambria"/>
      <family val="2"/>
    </font>
    <font>
      <b/>
      <sz val="14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20" borderId="10" xfId="0" applyFont="1" applyFill="1" applyBorder="1" applyAlignment="1">
      <alignment horizontal="center"/>
    </xf>
    <xf numFmtId="0" fontId="39" fillId="20" borderId="11" xfId="0" applyFont="1" applyFill="1" applyBorder="1" applyAlignment="1">
      <alignment horizontal="center"/>
    </xf>
    <xf numFmtId="0" fontId="39" fillId="20" borderId="10" xfId="0" applyFont="1" applyFill="1" applyBorder="1" applyAlignment="1">
      <alignment horizontal="center" vertical="center"/>
    </xf>
    <xf numFmtId="0" fontId="39" fillId="2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2" fillId="0" borderId="0" xfId="5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3" fillId="0" borderId="0" xfId="50" applyFont="1" applyAlignment="1">
      <alignment horizontal="center"/>
    </xf>
    <xf numFmtId="0" fontId="42" fillId="0" borderId="0" xfId="50" applyFont="1" applyAlignment="1">
      <alignment horizontal="center"/>
    </xf>
    <xf numFmtId="0" fontId="31" fillId="20" borderId="13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/>
    </xf>
    <xf numFmtId="0" fontId="31" fillId="20" borderId="15" xfId="0" applyFont="1" applyFill="1" applyBorder="1" applyAlignment="1">
      <alignment horizontal="center"/>
    </xf>
    <xf numFmtId="0" fontId="31" fillId="20" borderId="16" xfId="0" applyFont="1" applyFill="1" applyBorder="1" applyAlignment="1">
      <alignment horizontal="center" vertical="center"/>
    </xf>
    <xf numFmtId="0" fontId="31" fillId="20" borderId="17" xfId="0" applyFont="1" applyFill="1" applyBorder="1" applyAlignment="1">
      <alignment horizontal="center" vertical="center"/>
    </xf>
    <xf numFmtId="0" fontId="31" fillId="20" borderId="18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31" fillId="20" borderId="20" xfId="0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9:N32" totalsRowShown="0">
  <tableColumns count="14">
    <tableColumn id="1" name="n"/>
    <tableColumn id="2" name="kfk"/>
    <tableColumn id="3" name="fio"/>
    <tableColumn id="6" name="fior"/>
    <tableColumn id="5" name="group"/>
    <tableColumn id="4" name="child_birth"/>
    <tableColumn id="8" name="time1"/>
    <tableColumn id="9" name="place1"/>
    <tableColumn id="10" name="time2"/>
    <tableColumn id="11" name="place2"/>
    <tableColumn id="12" name="time3"/>
    <tableColumn id="13" name="place3"/>
    <tableColumn id="14" name="time"/>
    <tableColumn id="15" name="place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D28" totalsRowShown="0">
  <tableColumns count="4">
    <tableColumn id="1" name="№"/>
    <tableColumn id="2" name="КФК"/>
    <tableColumn id="4" name="Семья"/>
    <tableColumn id="3" name="Результат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C55" totalsRowShown="0">
  <tableColumns count="3">
    <tableColumn id="1" name="Полное название"/>
    <tableColumn id="2" name="Краткое название"/>
    <tableColumn id="3" name="Группа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7">
      <selection activeCell="I19" sqref="I19"/>
    </sheetView>
  </sheetViews>
  <sheetFormatPr defaultColWidth="9.140625" defaultRowHeight="15" outlineLevelRow="1" outlineLevelCol="1"/>
  <cols>
    <col min="1" max="1" width="5.8515625" style="0" customWidth="1"/>
    <col min="2" max="2" width="31.00390625" style="0" customWidth="1"/>
    <col min="3" max="3" width="14.57421875" style="0" bestFit="1" customWidth="1"/>
    <col min="4" max="4" width="14.57421875" style="0" hidden="1" customWidth="1" outlineLevel="1"/>
    <col min="5" max="5" width="7.28125" style="0" bestFit="1" customWidth="1" collapsed="1"/>
    <col min="6" max="6" width="10.57421875" style="0" customWidth="1"/>
    <col min="7" max="7" width="8.140625" style="0" bestFit="1" customWidth="1"/>
    <col min="8" max="8" width="6.7109375" style="0" bestFit="1" customWidth="1"/>
    <col min="9" max="9" width="8.140625" style="0" customWidth="1"/>
    <col min="10" max="10" width="6.7109375" style="0" bestFit="1" customWidth="1"/>
    <col min="11" max="11" width="8.140625" style="0" bestFit="1" customWidth="1"/>
    <col min="12" max="12" width="6.7109375" style="0" bestFit="1" customWidth="1"/>
    <col min="13" max="14" width="5.7109375" style="0" bestFit="1" customWidth="1"/>
  </cols>
  <sheetData>
    <row r="1" spans="1:14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ht="5.25" customHeight="1"/>
    <row r="3" spans="1:14" ht="27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1:14" ht="15">
      <c r="A5" t="s">
        <v>2</v>
      </c>
      <c r="N5" s="1" t="s">
        <v>3</v>
      </c>
    </row>
    <row r="6" ht="15.75" thickBot="1"/>
    <row r="7" spans="1:14" ht="15.75" thickBot="1">
      <c r="A7" s="28" t="s">
        <v>4</v>
      </c>
      <c r="B7" s="28" t="s">
        <v>5</v>
      </c>
      <c r="C7" s="31" t="s">
        <v>84</v>
      </c>
      <c r="D7" s="35" t="s">
        <v>107</v>
      </c>
      <c r="E7" s="28" t="s">
        <v>6</v>
      </c>
      <c r="F7" s="33" t="s">
        <v>12</v>
      </c>
      <c r="G7" s="29" t="s">
        <v>10</v>
      </c>
      <c r="H7" s="30"/>
      <c r="I7" s="29" t="s">
        <v>7</v>
      </c>
      <c r="J7" s="30"/>
      <c r="K7" s="29" t="s">
        <v>11</v>
      </c>
      <c r="L7" s="30"/>
      <c r="M7" s="29" t="s">
        <v>25</v>
      </c>
      <c r="N7" s="30"/>
    </row>
    <row r="8" spans="1:14" ht="15.75" thickBot="1">
      <c r="A8" s="28"/>
      <c r="B8" s="28"/>
      <c r="C8" s="32"/>
      <c r="D8" s="36"/>
      <c r="E8" s="28"/>
      <c r="F8" s="34"/>
      <c r="G8" s="4" t="s">
        <v>8</v>
      </c>
      <c r="H8" s="5" t="s">
        <v>9</v>
      </c>
      <c r="I8" s="4" t="s">
        <v>8</v>
      </c>
      <c r="J8" s="5" t="s">
        <v>9</v>
      </c>
      <c r="K8" s="4" t="s">
        <v>8</v>
      </c>
      <c r="L8" s="5" t="s">
        <v>9</v>
      </c>
      <c r="M8" s="2" t="s">
        <v>26</v>
      </c>
      <c r="N8" s="3" t="s">
        <v>9</v>
      </c>
    </row>
    <row r="9" spans="1:14" ht="15" customHeight="1" hidden="1" outlineLevel="1">
      <c r="A9" t="s">
        <v>13</v>
      </c>
      <c r="B9" t="s">
        <v>14</v>
      </c>
      <c r="C9" t="s">
        <v>108</v>
      </c>
      <c r="D9" t="s">
        <v>109</v>
      </c>
      <c r="E9" t="s">
        <v>16</v>
      </c>
      <c r="F9" t="s">
        <v>15</v>
      </c>
      <c r="G9" t="s">
        <v>17</v>
      </c>
      <c r="H9" t="s">
        <v>18</v>
      </c>
      <c r="I9" t="s">
        <v>19</v>
      </c>
      <c r="J9" t="s">
        <v>20</v>
      </c>
      <c r="K9" t="s">
        <v>21</v>
      </c>
      <c r="L9" t="s">
        <v>22</v>
      </c>
      <c r="M9" t="s">
        <v>23</v>
      </c>
      <c r="N9" t="s">
        <v>24</v>
      </c>
    </row>
    <row r="10" spans="1:14" ht="15" collapsed="1">
      <c r="A10" s="7">
        <v>18</v>
      </c>
      <c r="B10" t="s">
        <v>43</v>
      </c>
      <c r="C10" s="6" t="s">
        <v>100</v>
      </c>
      <c r="D10" s="6" t="s">
        <v>122</v>
      </c>
      <c r="E10" s="7">
        <v>1</v>
      </c>
      <c r="F10" s="8">
        <v>36373</v>
      </c>
      <c r="G10" s="10">
        <v>0.0009824074074074073</v>
      </c>
      <c r="H10" s="7">
        <v>2</v>
      </c>
      <c r="I10" s="10">
        <v>0.0010230324074074074</v>
      </c>
      <c r="J10" s="7">
        <v>1</v>
      </c>
      <c r="K10" s="10">
        <v>0.0005600694444444444</v>
      </c>
      <c r="L10" s="7">
        <v>1</v>
      </c>
      <c r="M10" s="9">
        <f>Результаты!$H$10:$H$32+Результаты!$J$10:$J$32+Результаты!$L$10:$L$32</f>
        <v>4</v>
      </c>
      <c r="N10" s="20">
        <v>1</v>
      </c>
    </row>
    <row r="11" spans="1:14" ht="15">
      <c r="A11" s="7">
        <v>1</v>
      </c>
      <c r="B11" t="s">
        <v>82</v>
      </c>
      <c r="C11" s="6" t="s">
        <v>85</v>
      </c>
      <c r="D11" s="6" t="s">
        <v>110</v>
      </c>
      <c r="E11" s="7">
        <v>1</v>
      </c>
      <c r="F11" s="8">
        <v>36650</v>
      </c>
      <c r="G11" s="10">
        <v>0.000969212962962963</v>
      </c>
      <c r="H11" s="7">
        <v>1</v>
      </c>
      <c r="I11" s="10">
        <v>0.0011217592592592594</v>
      </c>
      <c r="J11" s="7">
        <v>3</v>
      </c>
      <c r="K11" s="10">
        <v>0.0006144675925925926</v>
      </c>
      <c r="L11" s="7">
        <v>2</v>
      </c>
      <c r="M11" s="9">
        <f>Результаты!$H$10:$H$32+Результаты!$J$10:$J$32+Результаты!$L$10:$L$32</f>
        <v>6</v>
      </c>
      <c r="N11" s="20">
        <v>2</v>
      </c>
    </row>
    <row r="12" spans="1:14" ht="15">
      <c r="A12" s="7">
        <v>9</v>
      </c>
      <c r="B12" t="s">
        <v>36</v>
      </c>
      <c r="C12" s="6" t="s">
        <v>93</v>
      </c>
      <c r="D12" s="6" t="s">
        <v>93</v>
      </c>
      <c r="E12" s="7">
        <v>1</v>
      </c>
      <c r="F12" s="8">
        <v>37490</v>
      </c>
      <c r="G12" s="10">
        <v>0.0009967592592592593</v>
      </c>
      <c r="H12" s="7">
        <v>3</v>
      </c>
      <c r="I12" s="10">
        <v>0.0010378472222222221</v>
      </c>
      <c r="J12" s="7">
        <v>2</v>
      </c>
      <c r="K12" s="10">
        <v>0.0007351851851851852</v>
      </c>
      <c r="L12" s="7">
        <v>6</v>
      </c>
      <c r="M12" s="9">
        <f>Результаты!$H$10:$H$32+Результаты!$J$10:$J$32+Результаты!$L$10:$L$32</f>
        <v>11</v>
      </c>
      <c r="N12" s="20">
        <v>3</v>
      </c>
    </row>
    <row r="13" spans="1:14" ht="15">
      <c r="A13" s="7">
        <v>22</v>
      </c>
      <c r="B13" t="s">
        <v>83</v>
      </c>
      <c r="C13" s="6" t="s">
        <v>104</v>
      </c>
      <c r="D13" s="6" t="s">
        <v>124</v>
      </c>
      <c r="E13" s="7">
        <v>1</v>
      </c>
      <c r="F13" s="8">
        <v>37463</v>
      </c>
      <c r="G13" s="10">
        <v>0.0010658564814814814</v>
      </c>
      <c r="H13" s="7">
        <v>4</v>
      </c>
      <c r="I13" s="10">
        <v>0.001483101851851852</v>
      </c>
      <c r="J13" s="7">
        <v>5</v>
      </c>
      <c r="K13" s="10">
        <v>0.0006291666666666667</v>
      </c>
      <c r="L13" s="7">
        <v>3</v>
      </c>
      <c r="M13" s="9">
        <f>Результаты!$H$10:$H$32+Результаты!$J$10:$J$32+Результаты!$L$10:$L$32</f>
        <v>12</v>
      </c>
      <c r="N13" s="9">
        <v>4</v>
      </c>
    </row>
    <row r="14" spans="1:14" ht="15">
      <c r="A14" s="7">
        <v>25</v>
      </c>
      <c r="B14" t="s">
        <v>41</v>
      </c>
      <c r="C14" s="6" t="s">
        <v>103</v>
      </c>
      <c r="D14" s="6" t="s">
        <v>126</v>
      </c>
      <c r="E14" s="7">
        <v>1</v>
      </c>
      <c r="F14" s="8">
        <v>36892</v>
      </c>
      <c r="G14" s="10">
        <v>0.0010991898148148148</v>
      </c>
      <c r="H14" s="7">
        <v>5</v>
      </c>
      <c r="I14" s="10">
        <v>0.0015687499999999998</v>
      </c>
      <c r="J14" s="7">
        <v>6</v>
      </c>
      <c r="K14" s="10">
        <v>0.0007226851851851851</v>
      </c>
      <c r="L14" s="7">
        <v>5</v>
      </c>
      <c r="M14" s="9">
        <f>Результаты!$H$10:$H$32+Результаты!$J$10:$J$32+Результаты!$L$10:$L$32</f>
        <v>16</v>
      </c>
      <c r="N14" s="9">
        <v>5</v>
      </c>
    </row>
    <row r="15" spans="1:14" ht="15">
      <c r="A15" s="7">
        <v>19</v>
      </c>
      <c r="B15" t="s">
        <v>34</v>
      </c>
      <c r="C15" s="6" t="s">
        <v>101</v>
      </c>
      <c r="D15" s="6" t="s">
        <v>123</v>
      </c>
      <c r="E15" s="7">
        <v>1</v>
      </c>
      <c r="F15" s="8">
        <v>36913</v>
      </c>
      <c r="G15" s="10">
        <v>0.0012873842592592592</v>
      </c>
      <c r="H15" s="7">
        <v>6</v>
      </c>
      <c r="I15" s="10">
        <v>0.0017918981481481481</v>
      </c>
      <c r="J15" s="7">
        <v>7</v>
      </c>
      <c r="K15" s="10">
        <v>0.0006997685185185185</v>
      </c>
      <c r="L15" s="7">
        <v>4</v>
      </c>
      <c r="M15" s="9">
        <f>Результаты!$H$10:$H$32+Результаты!$J$10:$J$32+Результаты!$L$10:$L$32</f>
        <v>17</v>
      </c>
      <c r="N15" s="9">
        <v>6</v>
      </c>
    </row>
    <row r="16" spans="1:14" ht="15.75" thickBot="1">
      <c r="A16" s="21">
        <v>26</v>
      </c>
      <c r="B16" s="22" t="s">
        <v>38</v>
      </c>
      <c r="C16" s="22" t="s">
        <v>105</v>
      </c>
      <c r="D16" s="22" t="s">
        <v>127</v>
      </c>
      <c r="E16" s="21">
        <v>1</v>
      </c>
      <c r="F16" s="23">
        <v>37164</v>
      </c>
      <c r="G16" s="24">
        <v>0.0013406249999999998</v>
      </c>
      <c r="H16" s="21">
        <v>7</v>
      </c>
      <c r="I16" s="24">
        <v>0.0014809027777777778</v>
      </c>
      <c r="J16" s="21">
        <v>4</v>
      </c>
      <c r="K16" s="24">
        <v>0.0009837962962962964</v>
      </c>
      <c r="L16" s="21">
        <v>7</v>
      </c>
      <c r="M16" s="25">
        <f>Результаты!$H$10:$H$32+Результаты!$J$10:$J$32+Результаты!$L$10:$L$32</f>
        <v>18</v>
      </c>
      <c r="N16" s="25">
        <v>7</v>
      </c>
    </row>
    <row r="17" spans="1:14" ht="15">
      <c r="A17" s="7">
        <v>17</v>
      </c>
      <c r="B17" s="6" t="s">
        <v>63</v>
      </c>
      <c r="C17" s="6" t="s">
        <v>99</v>
      </c>
      <c r="D17" s="6" t="s">
        <v>121</v>
      </c>
      <c r="E17" s="7">
        <v>2</v>
      </c>
      <c r="F17" s="8">
        <v>36380</v>
      </c>
      <c r="G17" s="10">
        <v>0.0010109953703703702</v>
      </c>
      <c r="H17" s="7">
        <v>1</v>
      </c>
      <c r="I17" s="10">
        <v>0.0008430555555555556</v>
      </c>
      <c r="J17" s="7">
        <v>1</v>
      </c>
      <c r="K17" s="10">
        <v>0.0006765046296296297</v>
      </c>
      <c r="L17" s="7">
        <v>4</v>
      </c>
      <c r="M17" s="9">
        <f>Результаты!$H$10:$H$32+Результаты!$J$10:$J$32+Результаты!$L$10:$L$32</f>
        <v>6</v>
      </c>
      <c r="N17" s="9">
        <v>1</v>
      </c>
    </row>
    <row r="18" spans="1:14" ht="15">
      <c r="A18" s="7">
        <v>14</v>
      </c>
      <c r="B18" t="s">
        <v>62</v>
      </c>
      <c r="C18" s="6" t="s">
        <v>98</v>
      </c>
      <c r="D18" s="6" t="s">
        <v>119</v>
      </c>
      <c r="E18" s="7">
        <v>2</v>
      </c>
      <c r="F18" s="8">
        <v>37315</v>
      </c>
      <c r="G18" s="10">
        <v>0.001113425925925926</v>
      </c>
      <c r="H18" s="7">
        <v>3</v>
      </c>
      <c r="I18" s="10">
        <v>0.0009699074074074075</v>
      </c>
      <c r="J18" s="7">
        <v>2</v>
      </c>
      <c r="K18" s="10">
        <v>0.0007243055555555554</v>
      </c>
      <c r="L18" s="7">
        <v>7</v>
      </c>
      <c r="M18" s="9">
        <f>Результаты!$H$10:$H$32+Результаты!$J$10:$J$32+Результаты!$L$10:$L$32</f>
        <v>12</v>
      </c>
      <c r="N18" s="9">
        <v>2</v>
      </c>
    </row>
    <row r="19" spans="1:14" ht="15">
      <c r="A19" s="7">
        <v>10</v>
      </c>
      <c r="B19" t="s">
        <v>59</v>
      </c>
      <c r="C19" s="6" t="s">
        <v>94</v>
      </c>
      <c r="D19" s="6" t="s">
        <v>116</v>
      </c>
      <c r="E19" s="7">
        <v>2</v>
      </c>
      <c r="F19" s="8">
        <v>36085</v>
      </c>
      <c r="G19" s="10">
        <v>0.0011456018518518519</v>
      </c>
      <c r="H19" s="7">
        <v>5</v>
      </c>
      <c r="I19" s="10">
        <v>0.001164699074074074</v>
      </c>
      <c r="J19" s="7">
        <v>6</v>
      </c>
      <c r="K19" s="10">
        <v>0.0006381944444444445</v>
      </c>
      <c r="L19" s="7">
        <v>2</v>
      </c>
      <c r="M19" s="9">
        <f>Результаты!$H$10:$H$32+Результаты!$J$10:$J$32+Результаты!$L$10:$L$32</f>
        <v>13</v>
      </c>
      <c r="N19" s="9">
        <v>3</v>
      </c>
    </row>
    <row r="20" spans="1:14" ht="15">
      <c r="A20" s="7">
        <v>8</v>
      </c>
      <c r="B20" t="s">
        <v>53</v>
      </c>
      <c r="C20" s="6" t="s">
        <v>92</v>
      </c>
      <c r="D20" s="6" t="s">
        <v>115</v>
      </c>
      <c r="E20" s="7">
        <v>2</v>
      </c>
      <c r="F20" s="8">
        <v>36627</v>
      </c>
      <c r="G20" s="10">
        <v>0.0011872685185185185</v>
      </c>
      <c r="H20" s="7">
        <v>6</v>
      </c>
      <c r="I20" s="10">
        <v>0.0012773148148148147</v>
      </c>
      <c r="J20" s="7">
        <v>7</v>
      </c>
      <c r="K20" s="10">
        <v>0.0006133101851851852</v>
      </c>
      <c r="L20" s="7">
        <v>1</v>
      </c>
      <c r="M20" s="9">
        <f>Результаты!$H$10:$H$32+Результаты!$J$10:$J$32+Результаты!$L$10:$L$32</f>
        <v>14</v>
      </c>
      <c r="N20" s="9">
        <v>4</v>
      </c>
    </row>
    <row r="21" spans="1:14" ht="15">
      <c r="A21" s="7">
        <v>15</v>
      </c>
      <c r="B21" t="s">
        <v>50</v>
      </c>
      <c r="C21" s="6" t="s">
        <v>88</v>
      </c>
      <c r="D21" s="6" t="s">
        <v>88</v>
      </c>
      <c r="E21" s="7">
        <v>2</v>
      </c>
      <c r="F21" s="8">
        <v>38101</v>
      </c>
      <c r="G21" s="10">
        <v>0.0010140046296296297</v>
      </c>
      <c r="H21" s="7">
        <v>2</v>
      </c>
      <c r="I21" s="10">
        <v>0.0015546296296296295</v>
      </c>
      <c r="J21" s="7">
        <v>8</v>
      </c>
      <c r="K21" s="10">
        <v>0.0006953703703703704</v>
      </c>
      <c r="L21" s="7">
        <v>6</v>
      </c>
      <c r="M21" s="9">
        <f>Результаты!$H$10:$H$32+Результаты!$J$10:$J$32+Результаты!$L$10:$L$32</f>
        <v>16</v>
      </c>
      <c r="N21" s="9">
        <v>5</v>
      </c>
    </row>
    <row r="22" spans="1:14" ht="15">
      <c r="A22" s="7">
        <v>7</v>
      </c>
      <c r="B22" t="s">
        <v>49</v>
      </c>
      <c r="C22" s="6" t="s">
        <v>91</v>
      </c>
      <c r="D22" s="6" t="s">
        <v>114</v>
      </c>
      <c r="E22" s="7">
        <v>2</v>
      </c>
      <c r="F22" s="8">
        <v>36936</v>
      </c>
      <c r="G22" s="10">
        <v>0.0011186342592592593</v>
      </c>
      <c r="H22" s="7">
        <v>4</v>
      </c>
      <c r="I22" s="10">
        <v>0.001089699074074074</v>
      </c>
      <c r="J22" s="7">
        <v>4</v>
      </c>
      <c r="K22" s="10">
        <v>0.000869212962962963</v>
      </c>
      <c r="L22" s="7">
        <v>9</v>
      </c>
      <c r="M22" s="9">
        <f>Результаты!$H$10:$H$32+Результаты!$J$10:$J$32+Результаты!$L$10:$L$32</f>
        <v>17</v>
      </c>
      <c r="N22" s="9">
        <v>6</v>
      </c>
    </row>
    <row r="23" spans="1:14" ht="15">
      <c r="A23" s="7">
        <v>12</v>
      </c>
      <c r="B23" t="s">
        <v>52</v>
      </c>
      <c r="C23" s="6" t="s">
        <v>96</v>
      </c>
      <c r="D23" s="6" t="s">
        <v>118</v>
      </c>
      <c r="E23" s="7">
        <v>2</v>
      </c>
      <c r="F23" s="8">
        <v>36480</v>
      </c>
      <c r="G23" s="10">
        <v>0.0011902777777777777</v>
      </c>
      <c r="H23" s="7">
        <v>7</v>
      </c>
      <c r="I23" s="10">
        <v>0.0010072916666666665</v>
      </c>
      <c r="J23" s="7">
        <v>3</v>
      </c>
      <c r="K23" s="10">
        <v>0.0007460648148148149</v>
      </c>
      <c r="L23" s="7">
        <v>8</v>
      </c>
      <c r="M23" s="9">
        <f>Результаты!$H$10:$H$32+Результаты!$J$10:$J$32+Результаты!$L$10:$L$32</f>
        <v>18</v>
      </c>
      <c r="N23" s="9">
        <v>7</v>
      </c>
    </row>
    <row r="24" spans="1:14" ht="15">
      <c r="A24" s="7">
        <v>27</v>
      </c>
      <c r="B24" t="s">
        <v>46</v>
      </c>
      <c r="C24" s="6" t="s">
        <v>128</v>
      </c>
      <c r="D24" s="6" t="s">
        <v>129</v>
      </c>
      <c r="E24" s="7">
        <v>2</v>
      </c>
      <c r="F24" s="8">
        <v>36358</v>
      </c>
      <c r="G24" s="10">
        <v>0.0012299768518518519</v>
      </c>
      <c r="H24" s="7">
        <v>8</v>
      </c>
      <c r="I24" s="10">
        <v>0.0011155092592592592</v>
      </c>
      <c r="J24" s="7">
        <v>5</v>
      </c>
      <c r="K24" s="10">
        <v>0.00069375</v>
      </c>
      <c r="L24" s="7">
        <v>5</v>
      </c>
      <c r="M24" s="9">
        <f>Результаты!$H$10:$H$32+Результаты!$J$10:$J$32+Результаты!$L$10:$L$32</f>
        <v>18</v>
      </c>
      <c r="N24" s="9">
        <v>8</v>
      </c>
    </row>
    <row r="25" spans="1:14" ht="15.75" thickBot="1">
      <c r="A25" s="21">
        <v>16</v>
      </c>
      <c r="B25" s="22" t="s">
        <v>60</v>
      </c>
      <c r="C25" s="22" t="s">
        <v>97</v>
      </c>
      <c r="D25" s="22" t="s">
        <v>120</v>
      </c>
      <c r="E25" s="21">
        <v>2</v>
      </c>
      <c r="F25" s="23">
        <v>36274</v>
      </c>
      <c r="G25" s="24">
        <v>0.001302662037037037</v>
      </c>
      <c r="H25" s="21">
        <v>9</v>
      </c>
      <c r="I25" s="24">
        <v>0.001698148148148148</v>
      </c>
      <c r="J25" s="21">
        <v>9</v>
      </c>
      <c r="K25" s="24">
        <v>0.0006585648148148148</v>
      </c>
      <c r="L25" s="21">
        <v>3</v>
      </c>
      <c r="M25" s="25">
        <f>Результаты!$H$10:$H$32+Результаты!$J$10:$J$32+Результаты!$L$10:$L$32</f>
        <v>21</v>
      </c>
      <c r="N25" s="25">
        <v>9</v>
      </c>
    </row>
    <row r="26" spans="1:14" ht="15">
      <c r="A26" s="7">
        <v>11</v>
      </c>
      <c r="B26" t="s">
        <v>81</v>
      </c>
      <c r="C26" s="6" t="s">
        <v>95</v>
      </c>
      <c r="D26" s="6" t="s">
        <v>117</v>
      </c>
      <c r="E26" s="7">
        <v>3</v>
      </c>
      <c r="F26" s="8">
        <v>37282</v>
      </c>
      <c r="G26" s="10">
        <v>0.0011067129629629628</v>
      </c>
      <c r="H26" s="7">
        <v>3</v>
      </c>
      <c r="I26" s="10">
        <v>0.0010565972222222222</v>
      </c>
      <c r="J26" s="7">
        <v>1</v>
      </c>
      <c r="K26" s="10">
        <v>0.0005247685185185185</v>
      </c>
      <c r="L26" s="7">
        <v>1</v>
      </c>
      <c r="M26" s="9">
        <f>Результаты!$H$10:$H$32+Результаты!$J$10:$J$32+Результаты!$L$10:$L$32</f>
        <v>5</v>
      </c>
      <c r="N26" s="9">
        <v>1</v>
      </c>
    </row>
    <row r="27" spans="1:14" ht="15">
      <c r="A27" s="7">
        <v>6</v>
      </c>
      <c r="B27" t="s">
        <v>77</v>
      </c>
      <c r="C27" s="6" t="s">
        <v>90</v>
      </c>
      <c r="D27" s="6" t="s">
        <v>113</v>
      </c>
      <c r="E27" s="7">
        <v>3</v>
      </c>
      <c r="F27" s="8">
        <v>36228</v>
      </c>
      <c r="G27" s="10">
        <v>0.0009644675925925926</v>
      </c>
      <c r="H27" s="7">
        <v>1</v>
      </c>
      <c r="I27" s="10">
        <v>0.0011064814814814815</v>
      </c>
      <c r="J27" s="7">
        <v>2</v>
      </c>
      <c r="K27" s="10">
        <v>0.0006846064814814815</v>
      </c>
      <c r="L27" s="7">
        <v>3</v>
      </c>
      <c r="M27" s="9">
        <f>Результаты!$H$10:$H$32+Результаты!$J$10:$J$32+Результаты!$L$10:$L$32</f>
        <v>6</v>
      </c>
      <c r="N27" s="9">
        <v>2</v>
      </c>
    </row>
    <row r="28" spans="1:14" ht="15">
      <c r="A28" s="7">
        <v>2</v>
      </c>
      <c r="B28" t="s">
        <v>71</v>
      </c>
      <c r="C28" s="6" t="s">
        <v>86</v>
      </c>
      <c r="D28" s="6" t="s">
        <v>111</v>
      </c>
      <c r="E28" s="7">
        <v>3</v>
      </c>
      <c r="F28" s="8">
        <v>36781</v>
      </c>
      <c r="G28" s="10">
        <v>0.001076736111111111</v>
      </c>
      <c r="H28" s="7">
        <v>2</v>
      </c>
      <c r="I28" s="10">
        <v>0.0011241898148148148</v>
      </c>
      <c r="J28" s="7">
        <v>3</v>
      </c>
      <c r="K28" s="10">
        <v>0.0005840277777777778</v>
      </c>
      <c r="L28" s="7">
        <v>2</v>
      </c>
      <c r="M28" s="9">
        <f>Результаты!$H$10:$H$32+Результаты!$J$10:$J$32+Результаты!$L$10:$L$32</f>
        <v>7</v>
      </c>
      <c r="N28" s="9">
        <v>3</v>
      </c>
    </row>
    <row r="29" spans="1:14" ht="15">
      <c r="A29" s="7">
        <v>28</v>
      </c>
      <c r="B29" t="s">
        <v>67</v>
      </c>
      <c r="C29" s="6" t="s">
        <v>130</v>
      </c>
      <c r="D29" s="6" t="s">
        <v>131</v>
      </c>
      <c r="E29" s="7">
        <v>3</v>
      </c>
      <c r="F29" s="8">
        <v>38830</v>
      </c>
      <c r="G29" s="10">
        <v>0.001388888888888889</v>
      </c>
      <c r="H29" s="7">
        <v>5</v>
      </c>
      <c r="I29" s="10">
        <v>0.0021469907407407405</v>
      </c>
      <c r="J29" s="7">
        <v>7</v>
      </c>
      <c r="K29" s="10">
        <v>0.0007291666666666667</v>
      </c>
      <c r="L29" s="7">
        <v>4</v>
      </c>
      <c r="M29" s="9">
        <f>Результаты!$H$10:$H$32+Результаты!$J$10:$J$32+Результаты!$L$10:$L$32</f>
        <v>16</v>
      </c>
      <c r="N29" s="9">
        <v>4</v>
      </c>
    </row>
    <row r="30" spans="1:14" ht="15">
      <c r="A30" s="7">
        <v>21</v>
      </c>
      <c r="B30" t="s">
        <v>74</v>
      </c>
      <c r="C30" s="6" t="s">
        <v>106</v>
      </c>
      <c r="D30" s="6" t="s">
        <v>106</v>
      </c>
      <c r="E30" s="7">
        <v>3</v>
      </c>
      <c r="F30" s="8">
        <v>37098</v>
      </c>
      <c r="G30" s="10">
        <v>0.0013957175925925925</v>
      </c>
      <c r="H30" s="7">
        <v>6</v>
      </c>
      <c r="I30" s="10">
        <v>0.0012443287037037039</v>
      </c>
      <c r="J30" s="7">
        <v>4</v>
      </c>
      <c r="K30" s="10">
        <v>0.0008461805555555554</v>
      </c>
      <c r="L30" s="7">
        <v>6</v>
      </c>
      <c r="M30" s="9">
        <f>Результаты!$H$10:$H$32+Результаты!$J$10:$J$32+Результаты!$L$10:$L$32</f>
        <v>16</v>
      </c>
      <c r="N30" s="9">
        <v>5</v>
      </c>
    </row>
    <row r="31" spans="1:14" ht="15">
      <c r="A31" s="7">
        <v>24</v>
      </c>
      <c r="B31" t="s">
        <v>72</v>
      </c>
      <c r="C31" s="6" t="s">
        <v>102</v>
      </c>
      <c r="D31" s="6" t="s">
        <v>125</v>
      </c>
      <c r="E31" s="7">
        <v>3</v>
      </c>
      <c r="F31" s="8">
        <v>38081</v>
      </c>
      <c r="G31" s="10">
        <v>0.0012046296296296295</v>
      </c>
      <c r="H31" s="7">
        <v>4</v>
      </c>
      <c r="I31" s="10">
        <v>0.001741550925925926</v>
      </c>
      <c r="J31" s="7">
        <v>6</v>
      </c>
      <c r="K31" s="10">
        <v>0.0009837962962962964</v>
      </c>
      <c r="L31" s="7">
        <v>7</v>
      </c>
      <c r="M31" s="9">
        <f>Результаты!$H$10:$H$32+Результаты!$J$10:$J$32+Результаты!$L$10:$L$32</f>
        <v>17</v>
      </c>
      <c r="N31" s="9">
        <v>6</v>
      </c>
    </row>
    <row r="32" spans="1:14" ht="15">
      <c r="A32" s="7">
        <v>5</v>
      </c>
      <c r="B32" t="s">
        <v>69</v>
      </c>
      <c r="C32" s="6" t="s">
        <v>89</v>
      </c>
      <c r="D32" s="6" t="s">
        <v>112</v>
      </c>
      <c r="E32" s="7">
        <v>3</v>
      </c>
      <c r="F32" s="8">
        <v>37028</v>
      </c>
      <c r="G32" s="10">
        <v>0.0014974537037037038</v>
      </c>
      <c r="H32" s="7">
        <v>7</v>
      </c>
      <c r="I32" s="10">
        <v>0.0016314814814814818</v>
      </c>
      <c r="J32" s="7">
        <v>5</v>
      </c>
      <c r="K32" s="10">
        <v>0.0008388888888888889</v>
      </c>
      <c r="L32" s="7">
        <v>5</v>
      </c>
      <c r="M32" s="9">
        <f>Результаты!$H$10:$H$32+Результаты!$J$10:$J$32+Результаты!$L$10:$L$32</f>
        <v>17</v>
      </c>
      <c r="N32" s="9">
        <v>7</v>
      </c>
    </row>
  </sheetData>
  <sheetProtection/>
  <mergeCells count="12">
    <mergeCell ref="A1:N1"/>
    <mergeCell ref="A3:N3"/>
    <mergeCell ref="E7:E8"/>
    <mergeCell ref="M7:N7"/>
    <mergeCell ref="G7:H7"/>
    <mergeCell ref="I7:J7"/>
    <mergeCell ref="K7:L7"/>
    <mergeCell ref="A7:A8"/>
    <mergeCell ref="B7:B8"/>
    <mergeCell ref="C7:C8"/>
    <mergeCell ref="F7:F8"/>
    <mergeCell ref="D7:D8"/>
  </mergeCells>
  <printOptions/>
  <pageMargins left="0.7086614173228347" right="0.7086614173228347" top="0.7480314960629921" bottom="0.7480314960629921" header="0.31496062992125984" footer="0.31496062992125984"/>
  <pageSetup fitToHeight="3" fitToWidth="1" horizontalDpi="180" verticalDpi="18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57421875" style="0" customWidth="1"/>
    <col min="2" max="2" width="38.00390625" style="0" customWidth="1"/>
    <col min="3" max="3" width="22.00390625" style="0" customWidth="1"/>
    <col min="4" max="4" width="22.421875" style="0" customWidth="1"/>
  </cols>
  <sheetData>
    <row r="1" spans="1:5" ht="27">
      <c r="A1" s="27" t="s">
        <v>1</v>
      </c>
      <c r="B1" s="27"/>
      <c r="C1" s="27"/>
      <c r="D1" s="27"/>
      <c r="E1" s="16"/>
    </row>
    <row r="2" ht="5.25" customHeight="1"/>
    <row r="3" spans="1:5" ht="27">
      <c r="A3" s="27" t="s">
        <v>7</v>
      </c>
      <c r="B3" s="27"/>
      <c r="C3" s="27"/>
      <c r="D3" s="27"/>
      <c r="E3" s="16"/>
    </row>
    <row r="5" spans="1:4" ht="15.75">
      <c r="A5" s="13" t="s">
        <v>4</v>
      </c>
      <c r="B5" s="15" t="s">
        <v>5</v>
      </c>
      <c r="C5" s="15" t="s">
        <v>87</v>
      </c>
      <c r="D5" s="13" t="s">
        <v>27</v>
      </c>
    </row>
    <row r="6" spans="1:4" ht="33.75" customHeight="1">
      <c r="A6" s="12">
        <v>1</v>
      </c>
      <c r="B6" s="15" t="s">
        <v>82</v>
      </c>
      <c r="C6" s="15" t="s">
        <v>85</v>
      </c>
      <c r="D6" s="14"/>
    </row>
    <row r="7" spans="1:4" ht="33.75" customHeight="1">
      <c r="A7" s="12">
        <v>2</v>
      </c>
      <c r="B7" s="15" t="s">
        <v>71</v>
      </c>
      <c r="C7" s="15" t="s">
        <v>86</v>
      </c>
      <c r="D7" s="14"/>
    </row>
    <row r="8" spans="1:4" ht="33.75" customHeight="1">
      <c r="A8" s="17">
        <v>5</v>
      </c>
      <c r="B8" s="19" t="s">
        <v>69</v>
      </c>
      <c r="C8" s="19" t="s">
        <v>89</v>
      </c>
      <c r="D8" s="18"/>
    </row>
    <row r="9" spans="1:4" ht="33.75" customHeight="1">
      <c r="A9" s="17">
        <v>6</v>
      </c>
      <c r="B9" s="19" t="s">
        <v>77</v>
      </c>
      <c r="C9" s="19" t="s">
        <v>90</v>
      </c>
      <c r="D9" s="18"/>
    </row>
    <row r="10" spans="1:4" ht="33.75" customHeight="1">
      <c r="A10" s="17">
        <v>7</v>
      </c>
      <c r="B10" s="19" t="s">
        <v>49</v>
      </c>
      <c r="C10" s="19" t="s">
        <v>91</v>
      </c>
      <c r="D10" s="18"/>
    </row>
    <row r="11" spans="1:4" ht="33.75" customHeight="1">
      <c r="A11" s="17">
        <v>8</v>
      </c>
      <c r="B11" s="19" t="s">
        <v>53</v>
      </c>
      <c r="C11" s="19" t="s">
        <v>92</v>
      </c>
      <c r="D11" s="18"/>
    </row>
    <row r="12" spans="1:4" ht="33.75" customHeight="1">
      <c r="A12" s="17">
        <v>9</v>
      </c>
      <c r="B12" s="19" t="s">
        <v>36</v>
      </c>
      <c r="C12" s="19" t="s">
        <v>93</v>
      </c>
      <c r="D12" s="18"/>
    </row>
    <row r="13" spans="1:4" ht="33.75" customHeight="1">
      <c r="A13" s="17">
        <v>10</v>
      </c>
      <c r="B13" s="19" t="s">
        <v>59</v>
      </c>
      <c r="C13" s="19" t="s">
        <v>94</v>
      </c>
      <c r="D13" s="18"/>
    </row>
    <row r="14" spans="1:4" ht="33.75" customHeight="1">
      <c r="A14" s="17">
        <v>11</v>
      </c>
      <c r="B14" s="19" t="s">
        <v>81</v>
      </c>
      <c r="C14" s="19" t="s">
        <v>95</v>
      </c>
      <c r="D14" s="18"/>
    </row>
    <row r="15" spans="1:4" ht="33.75" customHeight="1">
      <c r="A15" s="17">
        <v>12</v>
      </c>
      <c r="B15" s="19" t="s">
        <v>52</v>
      </c>
      <c r="C15" s="19" t="s">
        <v>96</v>
      </c>
      <c r="D15" s="18"/>
    </row>
    <row r="16" spans="1:4" ht="33.75" customHeight="1">
      <c r="A16" s="17">
        <v>14</v>
      </c>
      <c r="B16" s="19" t="s">
        <v>62</v>
      </c>
      <c r="C16" s="19" t="s">
        <v>98</v>
      </c>
      <c r="D16" s="18"/>
    </row>
    <row r="17" spans="1:4" ht="33.75" customHeight="1">
      <c r="A17" s="17">
        <v>15</v>
      </c>
      <c r="B17" s="19" t="s">
        <v>50</v>
      </c>
      <c r="C17" s="19" t="s">
        <v>88</v>
      </c>
      <c r="D17" s="18"/>
    </row>
    <row r="18" spans="1:4" ht="33.75" customHeight="1">
      <c r="A18" s="17">
        <v>16</v>
      </c>
      <c r="B18" s="19" t="s">
        <v>60</v>
      </c>
      <c r="C18" s="19" t="s">
        <v>97</v>
      </c>
      <c r="D18" s="18"/>
    </row>
    <row r="19" spans="1:4" ht="33.75" customHeight="1">
      <c r="A19" s="17">
        <v>17</v>
      </c>
      <c r="B19" s="19" t="s">
        <v>63</v>
      </c>
      <c r="C19" s="19" t="s">
        <v>99</v>
      </c>
      <c r="D19" s="18"/>
    </row>
    <row r="20" spans="1:4" ht="33.75" customHeight="1">
      <c r="A20" s="17">
        <v>18</v>
      </c>
      <c r="B20" s="19" t="s">
        <v>43</v>
      </c>
      <c r="C20" s="19" t="s">
        <v>100</v>
      </c>
      <c r="D20" s="18"/>
    </row>
    <row r="21" spans="1:4" ht="33.75" customHeight="1">
      <c r="A21" s="17">
        <v>19</v>
      </c>
      <c r="B21" s="19" t="s">
        <v>34</v>
      </c>
      <c r="C21" s="19" t="s">
        <v>101</v>
      </c>
      <c r="D21" s="18"/>
    </row>
    <row r="22" spans="1:4" ht="33.75" customHeight="1">
      <c r="A22" s="17">
        <v>21</v>
      </c>
      <c r="B22" s="19" t="s">
        <v>74</v>
      </c>
      <c r="C22" s="19" t="s">
        <v>106</v>
      </c>
      <c r="D22" s="18"/>
    </row>
    <row r="23" spans="1:4" ht="33.75" customHeight="1">
      <c r="A23" s="12">
        <v>22</v>
      </c>
      <c r="B23" s="15" t="s">
        <v>83</v>
      </c>
      <c r="C23" s="15" t="s">
        <v>104</v>
      </c>
      <c r="D23" s="14"/>
    </row>
    <row r="24" spans="1:4" ht="33.75" customHeight="1">
      <c r="A24" s="12">
        <v>24</v>
      </c>
      <c r="B24" s="15" t="s">
        <v>72</v>
      </c>
      <c r="C24" s="15" t="s">
        <v>102</v>
      </c>
      <c r="D24" s="14"/>
    </row>
    <row r="25" spans="1:4" ht="33.75" customHeight="1">
      <c r="A25" s="12">
        <v>25</v>
      </c>
      <c r="B25" s="15" t="s">
        <v>41</v>
      </c>
      <c r="C25" s="15" t="s">
        <v>103</v>
      </c>
      <c r="D25" s="14"/>
    </row>
    <row r="26" spans="1:4" ht="31.5">
      <c r="A26" s="17">
        <v>26</v>
      </c>
      <c r="B26" s="19" t="s">
        <v>38</v>
      </c>
      <c r="C26" s="19" t="s">
        <v>105</v>
      </c>
      <c r="D26" s="18"/>
    </row>
    <row r="27" spans="1:4" ht="31.5">
      <c r="A27" s="17">
        <v>27</v>
      </c>
      <c r="B27" s="19" t="s">
        <v>46</v>
      </c>
      <c r="C27" s="19" t="s">
        <v>128</v>
      </c>
      <c r="D27" s="18"/>
    </row>
    <row r="28" spans="1:4" ht="31.5">
      <c r="A28" s="17">
        <v>28</v>
      </c>
      <c r="B28" s="19" t="s">
        <v>67</v>
      </c>
      <c r="C28" s="19" t="s">
        <v>130</v>
      </c>
      <c r="D28" s="18"/>
    </row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A41" sqref="A41"/>
    </sheetView>
  </sheetViews>
  <sheetFormatPr defaultColWidth="9.140625" defaultRowHeight="15"/>
  <cols>
    <col min="1" max="1" width="64.57421875" style="0" bestFit="1" customWidth="1"/>
    <col min="2" max="2" width="19.421875" style="0" customWidth="1"/>
    <col min="3" max="3" width="7.28125" style="0" bestFit="1" customWidth="1"/>
  </cols>
  <sheetData>
    <row r="1" spans="1:3" ht="15">
      <c r="A1" t="s">
        <v>28</v>
      </c>
      <c r="B1" t="s">
        <v>29</v>
      </c>
      <c r="C1" t="s">
        <v>6</v>
      </c>
    </row>
    <row r="2" spans="1:3" ht="15">
      <c r="A2" t="s">
        <v>30</v>
      </c>
      <c r="C2" s="11">
        <v>1</v>
      </c>
    </row>
    <row r="3" spans="1:3" ht="15">
      <c r="A3" t="s">
        <v>31</v>
      </c>
      <c r="C3" s="11">
        <v>1</v>
      </c>
    </row>
    <row r="4" spans="1:3" ht="15">
      <c r="A4" t="s">
        <v>32</v>
      </c>
      <c r="C4" s="11">
        <v>1</v>
      </c>
    </row>
    <row r="5" spans="1:3" ht="15">
      <c r="A5" t="s">
        <v>33</v>
      </c>
      <c r="C5" s="11">
        <v>1</v>
      </c>
    </row>
    <row r="6" spans="1:3" ht="15">
      <c r="A6" t="s">
        <v>34</v>
      </c>
      <c r="C6" s="11">
        <v>1</v>
      </c>
    </row>
    <row r="7" spans="1:3" ht="15">
      <c r="A7" t="s">
        <v>35</v>
      </c>
      <c r="C7" s="11">
        <v>1</v>
      </c>
    </row>
    <row r="8" spans="1:3" ht="15">
      <c r="A8" t="s">
        <v>36</v>
      </c>
      <c r="C8" s="11">
        <v>1</v>
      </c>
    </row>
    <row r="9" spans="1:3" ht="15">
      <c r="A9" t="s">
        <v>37</v>
      </c>
      <c r="C9" s="11">
        <v>1</v>
      </c>
    </row>
    <row r="10" spans="1:3" ht="15">
      <c r="A10" t="s">
        <v>38</v>
      </c>
      <c r="C10" s="11">
        <v>1</v>
      </c>
    </row>
    <row r="11" spans="1:3" ht="15">
      <c r="A11" t="s">
        <v>82</v>
      </c>
      <c r="C11" s="11">
        <v>1</v>
      </c>
    </row>
    <row r="12" spans="1:3" ht="15">
      <c r="A12" t="s">
        <v>83</v>
      </c>
      <c r="C12" s="11">
        <v>1</v>
      </c>
    </row>
    <row r="13" spans="1:3" ht="15">
      <c r="A13" t="s">
        <v>39</v>
      </c>
      <c r="C13" s="11">
        <v>1</v>
      </c>
    </row>
    <row r="14" spans="1:3" ht="15">
      <c r="A14" t="s">
        <v>40</v>
      </c>
      <c r="C14" s="11">
        <v>1</v>
      </c>
    </row>
    <row r="15" spans="1:3" ht="15">
      <c r="A15" t="s">
        <v>41</v>
      </c>
      <c r="C15" s="11">
        <v>1</v>
      </c>
    </row>
    <row r="16" spans="1:3" ht="15">
      <c r="A16" t="s">
        <v>42</v>
      </c>
      <c r="C16" s="11">
        <v>1</v>
      </c>
    </row>
    <row r="17" spans="1:3" ht="15">
      <c r="A17" t="s">
        <v>43</v>
      </c>
      <c r="C17" s="11">
        <v>1</v>
      </c>
    </row>
    <row r="18" spans="1:3" ht="15">
      <c r="A18" t="s">
        <v>44</v>
      </c>
      <c r="C18" s="11">
        <v>1</v>
      </c>
    </row>
    <row r="19" spans="1:3" ht="15">
      <c r="A19" t="s">
        <v>45</v>
      </c>
      <c r="C19" s="11">
        <v>1</v>
      </c>
    </row>
    <row r="20" spans="1:3" ht="15">
      <c r="A20" t="s">
        <v>46</v>
      </c>
      <c r="C20" s="11">
        <v>2</v>
      </c>
    </row>
    <row r="21" spans="1:3" ht="15">
      <c r="A21" t="s">
        <v>47</v>
      </c>
      <c r="C21" s="11">
        <v>2</v>
      </c>
    </row>
    <row r="22" spans="1:3" ht="15">
      <c r="A22" t="s">
        <v>48</v>
      </c>
      <c r="C22" s="11">
        <v>2</v>
      </c>
    </row>
    <row r="23" spans="1:3" ht="15">
      <c r="A23" t="s">
        <v>49</v>
      </c>
      <c r="C23" s="11">
        <v>2</v>
      </c>
    </row>
    <row r="24" spans="1:3" ht="15">
      <c r="A24" t="s">
        <v>50</v>
      </c>
      <c r="C24" s="11">
        <v>2</v>
      </c>
    </row>
    <row r="25" spans="1:3" ht="15">
      <c r="A25" t="s">
        <v>51</v>
      </c>
      <c r="C25" s="11">
        <v>2</v>
      </c>
    </row>
    <row r="26" spans="1:3" ht="15">
      <c r="A26" t="s">
        <v>52</v>
      </c>
      <c r="C26" s="11">
        <v>2</v>
      </c>
    </row>
    <row r="27" spans="1:3" ht="15">
      <c r="A27" t="s">
        <v>53</v>
      </c>
      <c r="C27" s="11">
        <v>2</v>
      </c>
    </row>
    <row r="28" spans="1:3" ht="15">
      <c r="A28" t="s">
        <v>54</v>
      </c>
      <c r="C28" s="11">
        <v>2</v>
      </c>
    </row>
    <row r="29" spans="1:3" ht="15">
      <c r="A29" t="s">
        <v>55</v>
      </c>
      <c r="C29" s="11">
        <v>2</v>
      </c>
    </row>
    <row r="30" spans="1:3" ht="15">
      <c r="A30" t="s">
        <v>56</v>
      </c>
      <c r="C30" s="11">
        <v>2</v>
      </c>
    </row>
    <row r="31" spans="1:3" ht="15">
      <c r="A31" t="s">
        <v>57</v>
      </c>
      <c r="C31" s="11">
        <v>2</v>
      </c>
    </row>
    <row r="32" spans="1:3" ht="15">
      <c r="A32" t="s">
        <v>58</v>
      </c>
      <c r="C32" s="11">
        <v>2</v>
      </c>
    </row>
    <row r="33" spans="1:3" ht="15">
      <c r="A33" t="s">
        <v>59</v>
      </c>
      <c r="C33" s="11">
        <v>2</v>
      </c>
    </row>
    <row r="34" spans="1:3" ht="15">
      <c r="A34" t="s">
        <v>60</v>
      </c>
      <c r="C34" s="11">
        <v>2</v>
      </c>
    </row>
    <row r="35" spans="1:3" ht="15">
      <c r="A35" t="s">
        <v>61</v>
      </c>
      <c r="C35" s="11">
        <v>2</v>
      </c>
    </row>
    <row r="36" spans="1:3" ht="15">
      <c r="A36" t="s">
        <v>62</v>
      </c>
      <c r="C36" s="11">
        <v>2</v>
      </c>
    </row>
    <row r="37" spans="1:3" ht="15">
      <c r="A37" s="6" t="s">
        <v>63</v>
      </c>
      <c r="B37" s="6"/>
      <c r="C37" s="11">
        <v>2</v>
      </c>
    </row>
    <row r="38" spans="1:3" ht="15">
      <c r="A38" t="s">
        <v>64</v>
      </c>
      <c r="C38" s="11">
        <v>3</v>
      </c>
    </row>
    <row r="39" spans="1:3" ht="15">
      <c r="A39" t="s">
        <v>65</v>
      </c>
      <c r="C39" s="11">
        <v>3</v>
      </c>
    </row>
    <row r="40" spans="1:3" ht="15">
      <c r="A40" t="s">
        <v>66</v>
      </c>
      <c r="C40" s="11">
        <v>3</v>
      </c>
    </row>
    <row r="41" spans="1:3" ht="15">
      <c r="A41" t="s">
        <v>67</v>
      </c>
      <c r="C41" s="11">
        <v>3</v>
      </c>
    </row>
    <row r="42" spans="1:3" ht="15">
      <c r="A42" t="s">
        <v>68</v>
      </c>
      <c r="C42" s="11">
        <v>3</v>
      </c>
    </row>
    <row r="43" spans="1:3" ht="15">
      <c r="A43" t="s">
        <v>69</v>
      </c>
      <c r="C43" s="11">
        <v>3</v>
      </c>
    </row>
    <row r="44" spans="1:3" ht="15">
      <c r="A44" t="s">
        <v>70</v>
      </c>
      <c r="C44" s="11">
        <v>3</v>
      </c>
    </row>
    <row r="45" spans="1:3" ht="15">
      <c r="A45" t="s">
        <v>71</v>
      </c>
      <c r="C45" s="11">
        <v>3</v>
      </c>
    </row>
    <row r="46" spans="1:3" ht="15">
      <c r="A46" t="s">
        <v>72</v>
      </c>
      <c r="C46" s="11">
        <v>3</v>
      </c>
    </row>
    <row r="47" spans="1:3" ht="15">
      <c r="A47" t="s">
        <v>73</v>
      </c>
      <c r="C47" s="11">
        <v>3</v>
      </c>
    </row>
    <row r="48" spans="1:3" ht="15">
      <c r="A48" t="s">
        <v>74</v>
      </c>
      <c r="C48" s="11">
        <v>3</v>
      </c>
    </row>
    <row r="49" spans="1:3" ht="15">
      <c r="A49" t="s">
        <v>75</v>
      </c>
      <c r="C49" s="11">
        <v>3</v>
      </c>
    </row>
    <row r="50" spans="1:3" ht="15">
      <c r="A50" t="s">
        <v>76</v>
      </c>
      <c r="C50" s="11">
        <v>3</v>
      </c>
    </row>
    <row r="51" spans="1:3" ht="15">
      <c r="A51" t="s">
        <v>77</v>
      </c>
      <c r="C51" s="11">
        <v>3</v>
      </c>
    </row>
    <row r="52" spans="1:3" ht="15">
      <c r="A52" t="s">
        <v>81</v>
      </c>
      <c r="C52" s="11">
        <v>3</v>
      </c>
    </row>
    <row r="53" spans="1:3" ht="15">
      <c r="A53" t="s">
        <v>78</v>
      </c>
      <c r="C53" s="11">
        <v>3</v>
      </c>
    </row>
    <row r="54" spans="1:3" ht="15">
      <c r="A54" t="s">
        <v>79</v>
      </c>
      <c r="C54" s="11">
        <v>3</v>
      </c>
    </row>
    <row r="55" spans="1:3" ht="15">
      <c r="A55" s="6" t="s">
        <v>80</v>
      </c>
      <c r="B55" s="6"/>
      <c r="C55" s="11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2011-05-10T05:50:03Z</dcterms:modified>
  <cp:category/>
  <cp:version/>
  <cp:contentType/>
  <cp:contentStatus/>
</cp:coreProperties>
</file>